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10"/>
  </bookViews>
  <sheets>
    <sheet name="1" sheetId="1" r:id="rId1"/>
  </sheets>
  <definedNames>
    <definedName name="_xlnm.Print_Titles" localSheetId="0">'1'!$4:$4</definedName>
  </definedNames>
  <calcPr calcId="144525"/>
</workbook>
</file>

<file path=xl/sharedStrings.xml><?xml version="1.0" encoding="utf-8"?>
<sst xmlns="http://schemas.openxmlformats.org/spreadsheetml/2006/main" count="57">
  <si>
    <t>附件2</t>
  </si>
  <si>
    <t>2021年3月自治区本级新增债券安排情况表</t>
  </si>
  <si>
    <t>单位：亿元</t>
  </si>
  <si>
    <t>序号</t>
  </si>
  <si>
    <t>区划</t>
  </si>
  <si>
    <t>项目单位</t>
  </si>
  <si>
    <t>项目名称</t>
  </si>
  <si>
    <t>项目领域</t>
  </si>
  <si>
    <t>债券性质</t>
  </si>
  <si>
    <t>债券金额</t>
  </si>
  <si>
    <t>自治区本级合计</t>
  </si>
  <si>
    <t>一般债券小计</t>
  </si>
  <si>
    <t>财政厅经建处代录项目</t>
  </si>
  <si>
    <t>塔什库尔干机场</t>
  </si>
  <si>
    <t>交通</t>
  </si>
  <si>
    <t>一般债券</t>
  </si>
  <si>
    <t>和田至若羌铁路项目</t>
  </si>
  <si>
    <t>农业农村厅</t>
  </si>
  <si>
    <t>种子质量检测能力提升项目</t>
  </si>
  <si>
    <t>农林水利</t>
  </si>
  <si>
    <t>自治区教育厅</t>
  </si>
  <si>
    <t>城乡义务教育校舍安全保障长效机制项目</t>
  </si>
  <si>
    <t>义务教育</t>
  </si>
  <si>
    <t>义务教育薄弱环节改善与能力提升项目</t>
  </si>
  <si>
    <t>自治区党委宣传部</t>
  </si>
  <si>
    <t>新疆译制大厦</t>
  </si>
  <si>
    <t>文化</t>
  </si>
  <si>
    <t>新疆畜牧科学院</t>
  </si>
  <si>
    <t>西部地区国家畜禽基因库建设</t>
  </si>
  <si>
    <t>社会事业</t>
  </si>
  <si>
    <t>自治区交通运输厅</t>
  </si>
  <si>
    <t>G216线乌鲁木齐市过境段</t>
  </si>
  <si>
    <t>****单位</t>
  </si>
  <si>
    <t>***项目</t>
  </si>
  <si>
    <t>专项债券小计</t>
  </si>
  <si>
    <t>新疆维吾尔自治区维吾尔医医院</t>
  </si>
  <si>
    <t>新疆维吾尔自治区维吾尔医医院中医药传承创新工程重点中医医院建设项目</t>
  </si>
  <si>
    <t>卫生健康</t>
  </si>
  <si>
    <t>专项债券</t>
  </si>
  <si>
    <t>新疆头屯河流域管理局</t>
  </si>
  <si>
    <t>新疆头屯河楼庄子水库</t>
  </si>
  <si>
    <t>水利</t>
  </si>
  <si>
    <t>****项目</t>
  </si>
  <si>
    <t>s20五工台至克拉玛依</t>
  </si>
  <si>
    <t>收费公路</t>
  </si>
  <si>
    <t>新疆医科大学附属肿瘤医院</t>
  </si>
  <si>
    <t>新疆医科大学附属肿瘤医院新建门诊综合楼项目</t>
  </si>
  <si>
    <t>新疆医科大学第七附属医院</t>
  </si>
  <si>
    <t>新疆医科大学第七附属医院医教综合楼建设项目</t>
  </si>
  <si>
    <t>自治区传染病医院</t>
  </si>
  <si>
    <t>新疆医科大学第八附属医院重大疫情防控救治基地配套辅助建设项目</t>
  </si>
  <si>
    <t>新疆医科大学第七附属医院医疗康养中心建设项目</t>
  </si>
  <si>
    <t>养老</t>
  </si>
  <si>
    <t>新疆医科大学第八附属医院公共卫生救治中心建设项目</t>
  </si>
  <si>
    <t>自治区人民医院</t>
  </si>
  <si>
    <t>自治区人民医院白鸟湖康养中心项目</t>
  </si>
  <si>
    <t>备注：新增债券额度由各地州市统筹分配至地州市本级、所辖县市区；各地县的新增债券项目具体安排，由当地按程序报本级人大批准，未在此表中列示。</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</si>
</sst>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5">
    <font>
      <sz val="11"/>
      <color indexed="8"/>
      <name val="宋体"/>
      <charset val="1"/>
      <scheme val="minor"/>
    </font>
    <font>
      <sz val="11"/>
      <color indexed="8"/>
      <name val="黑体"/>
      <charset val="1"/>
    </font>
    <font>
      <b/>
      <sz val="16"/>
      <name val="宋体"/>
      <charset val="134"/>
      <scheme val="minor"/>
    </font>
    <font>
      <sz val="11"/>
      <name val="宋体"/>
      <charset val="134"/>
      <scheme val="minor"/>
    </font>
    <font>
      <b/>
      <sz val="11"/>
      <name val="宋体"/>
      <charset val="134"/>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2" borderId="0" applyNumberFormat="0" applyBorder="0" applyAlignment="0" applyProtection="0">
      <alignment vertical="center"/>
    </xf>
    <xf numFmtId="0" fontId="16" fillId="18" borderId="9"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9" borderId="0" applyNumberFormat="0" applyBorder="0" applyAlignment="0" applyProtection="0">
      <alignment vertical="center"/>
    </xf>
    <xf numFmtId="0" fontId="9" fillId="5" borderId="0" applyNumberFormat="0" applyBorder="0" applyAlignment="0" applyProtection="0">
      <alignment vertical="center"/>
    </xf>
    <xf numFmtId="43" fontId="5" fillId="0" borderId="0" applyFont="0" applyFill="0" applyBorder="0" applyAlignment="0" applyProtection="0">
      <alignment vertical="center"/>
    </xf>
    <xf numFmtId="0" fontId="12" fillId="12" borderId="0" applyNumberFormat="0" applyBorder="0" applyAlignment="0" applyProtection="0">
      <alignment vertical="center"/>
    </xf>
    <xf numFmtId="0" fontId="22" fillId="0" borderId="0" applyNumberFormat="0" applyFill="0" applyBorder="0" applyAlignment="0" applyProtection="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17" borderId="8" applyNumberFormat="0" applyFont="0" applyAlignment="0" applyProtection="0">
      <alignment vertical="center"/>
    </xf>
    <xf numFmtId="0" fontId="12" fillId="16" borderId="0" applyNumberFormat="0" applyBorder="0" applyAlignment="0" applyProtection="0">
      <alignment vertical="center"/>
    </xf>
    <xf numFmtId="0" fontId="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7" applyNumberFormat="0" applyFill="0" applyAlignment="0" applyProtection="0">
      <alignment vertical="center"/>
    </xf>
    <xf numFmtId="0" fontId="20" fillId="0" borderId="7" applyNumberFormat="0" applyFill="0" applyAlignment="0" applyProtection="0">
      <alignment vertical="center"/>
    </xf>
    <xf numFmtId="0" fontId="12" fillId="11" borderId="0" applyNumberFormat="0" applyBorder="0" applyAlignment="0" applyProtection="0">
      <alignment vertical="center"/>
    </xf>
    <xf numFmtId="0" fontId="7" fillId="0" borderId="11" applyNumberFormat="0" applyFill="0" applyAlignment="0" applyProtection="0">
      <alignment vertical="center"/>
    </xf>
    <xf numFmtId="0" fontId="12" fillId="15" borderId="0" applyNumberFormat="0" applyBorder="0" applyAlignment="0" applyProtection="0">
      <alignment vertical="center"/>
    </xf>
    <xf numFmtId="0" fontId="23" fillId="21" borderId="12" applyNumberFormat="0" applyAlignment="0" applyProtection="0">
      <alignment vertical="center"/>
    </xf>
    <xf numFmtId="0" fontId="17" fillId="21" borderId="9" applyNumberFormat="0" applyAlignment="0" applyProtection="0">
      <alignment vertical="center"/>
    </xf>
    <xf numFmtId="0" fontId="10" fillId="8" borderId="5" applyNumberFormat="0" applyAlignment="0" applyProtection="0">
      <alignment vertical="center"/>
    </xf>
    <xf numFmtId="0" fontId="6" fillId="29" borderId="0" applyNumberFormat="0" applyBorder="0" applyAlignment="0" applyProtection="0">
      <alignment vertical="center"/>
    </xf>
    <xf numFmtId="0" fontId="12" fillId="25" borderId="0" applyNumberFormat="0" applyBorder="0" applyAlignment="0" applyProtection="0">
      <alignment vertical="center"/>
    </xf>
    <xf numFmtId="0" fontId="13" fillId="0" borderId="6" applyNumberFormat="0" applyFill="0" applyAlignment="0" applyProtection="0">
      <alignment vertical="center"/>
    </xf>
    <xf numFmtId="0" fontId="19" fillId="0" borderId="10" applyNumberFormat="0" applyFill="0" applyAlignment="0" applyProtection="0">
      <alignment vertical="center"/>
    </xf>
    <xf numFmtId="0" fontId="21" fillId="28" borderId="0" applyNumberFormat="0" applyBorder="0" applyAlignment="0" applyProtection="0">
      <alignment vertical="center"/>
    </xf>
    <xf numFmtId="0" fontId="15" fillId="14" borderId="0" applyNumberFormat="0" applyBorder="0" applyAlignment="0" applyProtection="0">
      <alignment vertical="center"/>
    </xf>
    <xf numFmtId="0" fontId="6" fillId="20" borderId="0" applyNumberFormat="0" applyBorder="0" applyAlignment="0" applyProtection="0">
      <alignment vertical="center"/>
    </xf>
    <xf numFmtId="0" fontId="12" fillId="32" borderId="0" applyNumberFormat="0" applyBorder="0" applyAlignment="0" applyProtection="0">
      <alignment vertical="center"/>
    </xf>
    <xf numFmtId="0" fontId="6" fillId="19"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4" borderId="0" applyNumberFormat="0" applyBorder="0" applyAlignment="0" applyProtection="0">
      <alignment vertical="center"/>
    </xf>
    <xf numFmtId="0" fontId="12" fillId="31" borderId="0" applyNumberFormat="0" applyBorder="0" applyAlignment="0" applyProtection="0">
      <alignment vertical="center"/>
    </xf>
    <xf numFmtId="0" fontId="12" fillId="24" borderId="0" applyNumberFormat="0" applyBorder="0" applyAlignment="0" applyProtection="0">
      <alignment vertical="center"/>
    </xf>
    <xf numFmtId="0" fontId="6" fillId="26" borderId="0" applyNumberFormat="0" applyBorder="0" applyAlignment="0" applyProtection="0">
      <alignment vertical="center"/>
    </xf>
    <xf numFmtId="0" fontId="6" fillId="3" borderId="0" applyNumberFormat="0" applyBorder="0" applyAlignment="0" applyProtection="0">
      <alignment vertical="center"/>
    </xf>
    <xf numFmtId="0" fontId="12" fillId="30" borderId="0" applyNumberFormat="0" applyBorder="0" applyAlignment="0" applyProtection="0">
      <alignment vertical="center"/>
    </xf>
    <xf numFmtId="0" fontId="6" fillId="6"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6" fillId="2" borderId="0" applyNumberFormat="0" applyBorder="0" applyAlignment="0" applyProtection="0">
      <alignment vertical="center"/>
    </xf>
    <xf numFmtId="0" fontId="12" fillId="13" borderId="0" applyNumberFormat="0" applyBorder="0" applyAlignment="0" applyProtection="0">
      <alignment vertical="center"/>
    </xf>
  </cellStyleXfs>
  <cellXfs count="20">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righ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1" xfId="0" applyNumberFormat="1" applyFont="1" applyFill="1" applyBorder="1" applyAlignment="1">
      <alignment horizontal="right" vertical="center" wrapText="1"/>
    </xf>
    <xf numFmtId="0" fontId="0" fillId="0" borderId="1" xfId="0" applyFont="1" applyBorder="1" applyAlignment="1">
      <alignment horizontal="center" vertical="center"/>
    </xf>
    <xf numFmtId="0" fontId="0" fillId="0" borderId="1" xfId="0" applyFont="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tabSelected="1" workbookViewId="0">
      <pane xSplit="4" ySplit="4" topLeftCell="E5" activePane="bottomRight" state="frozen"/>
      <selection/>
      <selection pane="topRight"/>
      <selection pane="bottomLeft"/>
      <selection pane="bottomRight" activeCell="J9" sqref="J9"/>
    </sheetView>
  </sheetViews>
  <sheetFormatPr defaultColWidth="10" defaultRowHeight="13.5" outlineLevelCol="6"/>
  <cols>
    <col min="1" max="1" width="7.125" style="1" customWidth="1"/>
    <col min="2" max="2" width="6.375" style="1" customWidth="1"/>
    <col min="3" max="3" width="29.625" customWidth="1"/>
    <col min="4" max="4" width="69.125" customWidth="1"/>
    <col min="5" max="6" width="9.625" customWidth="1"/>
    <col min="7" max="7" width="10" customWidth="1"/>
    <col min="8" max="8" width="9.76666666666667" customWidth="1"/>
  </cols>
  <sheetData>
    <row r="1" ht="20" customHeight="1" spans="1:1">
      <c r="A1" s="2" t="s">
        <v>0</v>
      </c>
    </row>
    <row r="2" ht="27" customHeight="1" spans="1:7">
      <c r="A2" s="3" t="s">
        <v>1</v>
      </c>
      <c r="B2" s="3"/>
      <c r="C2" s="3"/>
      <c r="D2" s="3"/>
      <c r="E2" s="3"/>
      <c r="F2" s="3"/>
      <c r="G2" s="3"/>
    </row>
    <row r="3" ht="19" customHeight="1" spans="4:7">
      <c r="D3" s="4"/>
      <c r="E3" s="4"/>
      <c r="F3" s="5" t="s">
        <v>2</v>
      </c>
      <c r="G3" s="5"/>
    </row>
    <row r="4" ht="25" customHeight="1" spans="1:7">
      <c r="A4" s="6" t="s">
        <v>3</v>
      </c>
      <c r="B4" s="6" t="s">
        <v>4</v>
      </c>
      <c r="C4" s="6" t="s">
        <v>5</v>
      </c>
      <c r="D4" s="6" t="s">
        <v>6</v>
      </c>
      <c r="E4" s="6" t="s">
        <v>7</v>
      </c>
      <c r="F4" s="6" t="s">
        <v>8</v>
      </c>
      <c r="G4" s="6" t="s">
        <v>9</v>
      </c>
    </row>
    <row r="5" ht="20" customHeight="1" spans="1:7">
      <c r="A5" s="7" t="s">
        <v>10</v>
      </c>
      <c r="B5" s="8"/>
      <c r="C5" s="8"/>
      <c r="D5" s="8"/>
      <c r="E5" s="8"/>
      <c r="F5" s="9"/>
      <c r="G5" s="10">
        <f>G6+G16</f>
        <v>28.9</v>
      </c>
    </row>
    <row r="6" ht="20" customHeight="1" spans="1:7">
      <c r="A6" s="7" t="s">
        <v>11</v>
      </c>
      <c r="B6" s="8"/>
      <c r="C6" s="8"/>
      <c r="D6" s="8"/>
      <c r="E6" s="8"/>
      <c r="F6" s="9"/>
      <c r="G6" s="10">
        <f>SUM(G7:G15)</f>
        <v>12.5</v>
      </c>
    </row>
    <row r="7" ht="20" customHeight="1" spans="1:7">
      <c r="A7" s="11">
        <v>1</v>
      </c>
      <c r="B7" s="11">
        <v>6500</v>
      </c>
      <c r="C7" s="12" t="s">
        <v>12</v>
      </c>
      <c r="D7" s="13" t="s">
        <v>13</v>
      </c>
      <c r="E7" s="14" t="s">
        <v>14</v>
      </c>
      <c r="F7" s="14" t="s">
        <v>15</v>
      </c>
      <c r="G7" s="15">
        <v>1.4</v>
      </c>
    </row>
    <row r="8" ht="20" customHeight="1" spans="1:7">
      <c r="A8" s="11">
        <v>2</v>
      </c>
      <c r="B8" s="11">
        <v>6500</v>
      </c>
      <c r="C8" s="12" t="s">
        <v>12</v>
      </c>
      <c r="D8" s="16" t="s">
        <v>16</v>
      </c>
      <c r="E8" s="17" t="s">
        <v>14</v>
      </c>
      <c r="F8" s="14" t="s">
        <v>15</v>
      </c>
      <c r="G8" s="15">
        <v>4</v>
      </c>
    </row>
    <row r="9" ht="20" customHeight="1" spans="1:7">
      <c r="A9" s="11">
        <v>3</v>
      </c>
      <c r="B9" s="11">
        <v>6500</v>
      </c>
      <c r="C9" s="12" t="s">
        <v>17</v>
      </c>
      <c r="D9" s="16" t="s">
        <v>18</v>
      </c>
      <c r="E9" s="17" t="s">
        <v>19</v>
      </c>
      <c r="F9" s="14" t="s">
        <v>15</v>
      </c>
      <c r="G9" s="15">
        <v>0.1</v>
      </c>
    </row>
    <row r="10" ht="20" customHeight="1" spans="1:7">
      <c r="A10" s="11">
        <v>4</v>
      </c>
      <c r="B10" s="11">
        <v>6500</v>
      </c>
      <c r="C10" s="12" t="s">
        <v>20</v>
      </c>
      <c r="D10" s="16" t="s">
        <v>21</v>
      </c>
      <c r="E10" s="17" t="s">
        <v>22</v>
      </c>
      <c r="F10" s="14" t="s">
        <v>15</v>
      </c>
      <c r="G10" s="15">
        <v>1</v>
      </c>
    </row>
    <row r="11" ht="20" customHeight="1" spans="1:7">
      <c r="A11" s="11">
        <v>5</v>
      </c>
      <c r="B11" s="11">
        <v>6500</v>
      </c>
      <c r="C11" s="12" t="s">
        <v>20</v>
      </c>
      <c r="D11" s="16" t="s">
        <v>23</v>
      </c>
      <c r="E11" s="17" t="s">
        <v>22</v>
      </c>
      <c r="F11" s="14" t="s">
        <v>15</v>
      </c>
      <c r="G11" s="15">
        <v>2</v>
      </c>
    </row>
    <row r="12" ht="20" customHeight="1" spans="1:7">
      <c r="A12" s="11">
        <v>6</v>
      </c>
      <c r="B12" s="11">
        <v>6500</v>
      </c>
      <c r="C12" s="12" t="s">
        <v>24</v>
      </c>
      <c r="D12" s="16" t="s">
        <v>25</v>
      </c>
      <c r="E12" s="17" t="s">
        <v>26</v>
      </c>
      <c r="F12" s="14" t="s">
        <v>15</v>
      </c>
      <c r="G12" s="15">
        <v>0.6</v>
      </c>
    </row>
    <row r="13" ht="20" customHeight="1" spans="1:7">
      <c r="A13" s="11">
        <v>7</v>
      </c>
      <c r="B13" s="11">
        <v>6500</v>
      </c>
      <c r="C13" s="12" t="s">
        <v>27</v>
      </c>
      <c r="D13" s="16" t="s">
        <v>28</v>
      </c>
      <c r="E13" s="17" t="s">
        <v>29</v>
      </c>
      <c r="F13" s="14" t="s">
        <v>15</v>
      </c>
      <c r="G13" s="15">
        <v>0.1</v>
      </c>
    </row>
    <row r="14" ht="20" customHeight="1" spans="1:7">
      <c r="A14" s="11">
        <v>8</v>
      </c>
      <c r="B14" s="11">
        <v>6500</v>
      </c>
      <c r="C14" s="12" t="s">
        <v>30</v>
      </c>
      <c r="D14" s="16" t="s">
        <v>31</v>
      </c>
      <c r="E14" s="17" t="s">
        <v>14</v>
      </c>
      <c r="F14" s="14" t="s">
        <v>15</v>
      </c>
      <c r="G14" s="15">
        <v>2</v>
      </c>
    </row>
    <row r="15" ht="20" customHeight="1" spans="1:7">
      <c r="A15" s="11">
        <v>9</v>
      </c>
      <c r="B15" s="11">
        <v>6500</v>
      </c>
      <c r="C15" s="12" t="s">
        <v>32</v>
      </c>
      <c r="D15" s="16" t="s">
        <v>33</v>
      </c>
      <c r="E15" s="17" t="s">
        <v>29</v>
      </c>
      <c r="F15" s="14" t="s">
        <v>15</v>
      </c>
      <c r="G15" s="15">
        <v>1.3</v>
      </c>
    </row>
    <row r="16" ht="20" customHeight="1" spans="1:7">
      <c r="A16" s="7" t="s">
        <v>34</v>
      </c>
      <c r="B16" s="8"/>
      <c r="C16" s="8"/>
      <c r="D16" s="8"/>
      <c r="E16" s="8"/>
      <c r="F16" s="9"/>
      <c r="G16" s="15">
        <f>SUM(G17:G26)</f>
        <v>16.4</v>
      </c>
    </row>
    <row r="17" ht="20" customHeight="1" spans="1:7">
      <c r="A17" s="11">
        <v>1</v>
      </c>
      <c r="B17" s="11">
        <v>6500</v>
      </c>
      <c r="C17" s="12" t="s">
        <v>35</v>
      </c>
      <c r="D17" s="12" t="s">
        <v>36</v>
      </c>
      <c r="E17" s="11" t="s">
        <v>37</v>
      </c>
      <c r="F17" s="14" t="s">
        <v>38</v>
      </c>
      <c r="G17" s="15">
        <v>0.2</v>
      </c>
    </row>
    <row r="18" ht="20" customHeight="1" spans="1:7">
      <c r="A18" s="11">
        <v>2</v>
      </c>
      <c r="B18" s="11">
        <v>6500</v>
      </c>
      <c r="C18" s="12" t="s">
        <v>39</v>
      </c>
      <c r="D18" s="12" t="s">
        <v>40</v>
      </c>
      <c r="E18" s="11" t="s">
        <v>41</v>
      </c>
      <c r="F18" s="14" t="s">
        <v>38</v>
      </c>
      <c r="G18" s="15">
        <v>1</v>
      </c>
    </row>
    <row r="19" ht="20" customHeight="1" spans="1:7">
      <c r="A19" s="11">
        <v>3</v>
      </c>
      <c r="B19" s="11">
        <v>6500</v>
      </c>
      <c r="C19" s="12" t="s">
        <v>32</v>
      </c>
      <c r="D19" s="12" t="s">
        <v>42</v>
      </c>
      <c r="E19" s="11" t="s">
        <v>41</v>
      </c>
      <c r="F19" s="14" t="s">
        <v>38</v>
      </c>
      <c r="G19" s="15">
        <v>5</v>
      </c>
    </row>
    <row r="20" ht="20" customHeight="1" spans="1:7">
      <c r="A20" s="11">
        <v>4</v>
      </c>
      <c r="B20" s="11">
        <v>6500</v>
      </c>
      <c r="C20" s="12" t="s">
        <v>30</v>
      </c>
      <c r="D20" s="12" t="s">
        <v>43</v>
      </c>
      <c r="E20" s="11" t="s">
        <v>44</v>
      </c>
      <c r="F20" s="14" t="s">
        <v>38</v>
      </c>
      <c r="G20" s="15">
        <v>4.2</v>
      </c>
    </row>
    <row r="21" ht="20" customHeight="1" spans="1:7">
      <c r="A21" s="11">
        <v>5</v>
      </c>
      <c r="B21" s="11">
        <v>6500</v>
      </c>
      <c r="C21" s="12" t="s">
        <v>45</v>
      </c>
      <c r="D21" s="12" t="s">
        <v>46</v>
      </c>
      <c r="E21" s="11" t="s">
        <v>37</v>
      </c>
      <c r="F21" s="14" t="s">
        <v>38</v>
      </c>
      <c r="G21" s="15">
        <v>0.3</v>
      </c>
    </row>
    <row r="22" ht="20" customHeight="1" spans="1:7">
      <c r="A22" s="11">
        <v>6</v>
      </c>
      <c r="B22" s="11">
        <v>6500</v>
      </c>
      <c r="C22" s="12" t="s">
        <v>47</v>
      </c>
      <c r="D22" s="12" t="s">
        <v>48</v>
      </c>
      <c r="E22" s="11" t="s">
        <v>37</v>
      </c>
      <c r="F22" s="14" t="s">
        <v>38</v>
      </c>
      <c r="G22" s="15">
        <v>1</v>
      </c>
    </row>
    <row r="23" ht="20" customHeight="1" spans="1:7">
      <c r="A23" s="11">
        <v>7</v>
      </c>
      <c r="B23" s="11">
        <v>6500</v>
      </c>
      <c r="C23" s="12" t="s">
        <v>49</v>
      </c>
      <c r="D23" s="12" t="s">
        <v>50</v>
      </c>
      <c r="E23" s="11" t="s">
        <v>37</v>
      </c>
      <c r="F23" s="14" t="s">
        <v>38</v>
      </c>
      <c r="G23" s="15">
        <v>0.1</v>
      </c>
    </row>
    <row r="24" ht="20" customHeight="1" spans="1:7">
      <c r="A24" s="11">
        <v>8</v>
      </c>
      <c r="B24" s="11">
        <v>6500</v>
      </c>
      <c r="C24" s="12" t="s">
        <v>47</v>
      </c>
      <c r="D24" s="12" t="s">
        <v>51</v>
      </c>
      <c r="E24" s="11" t="s">
        <v>52</v>
      </c>
      <c r="F24" s="14" t="s">
        <v>38</v>
      </c>
      <c r="G24" s="15">
        <v>1</v>
      </c>
    </row>
    <row r="25" ht="20" customHeight="1" spans="1:7">
      <c r="A25" s="11">
        <v>9</v>
      </c>
      <c r="B25" s="11">
        <v>6500</v>
      </c>
      <c r="C25" s="12" t="s">
        <v>49</v>
      </c>
      <c r="D25" s="12" t="s">
        <v>53</v>
      </c>
      <c r="E25" s="11" t="s">
        <v>37</v>
      </c>
      <c r="F25" s="14" t="s">
        <v>38</v>
      </c>
      <c r="G25" s="15">
        <v>0.6</v>
      </c>
    </row>
    <row r="26" ht="20" customHeight="1" spans="1:7">
      <c r="A26" s="11">
        <v>10</v>
      </c>
      <c r="B26" s="11">
        <v>6500</v>
      </c>
      <c r="C26" s="12" t="s">
        <v>54</v>
      </c>
      <c r="D26" s="12" t="s">
        <v>55</v>
      </c>
      <c r="E26" s="11" t="s">
        <v>37</v>
      </c>
      <c r="F26" s="14" t="s">
        <v>38</v>
      </c>
      <c r="G26" s="15">
        <v>3</v>
      </c>
    </row>
    <row r="27" ht="20" customHeight="1" spans="1:7">
      <c r="A27" s="18" t="s">
        <v>56</v>
      </c>
      <c r="B27" s="18"/>
      <c r="C27" s="19"/>
      <c r="D27" s="19"/>
      <c r="E27" s="19"/>
      <c r="F27" s="19"/>
      <c r="G27" s="19"/>
    </row>
  </sheetData>
  <mergeCells count="7">
    <mergeCell ref="A2:G2"/>
    <mergeCell ref="D3:E3"/>
    <mergeCell ref="F3:G3"/>
    <mergeCell ref="A5:F5"/>
    <mergeCell ref="A6:F6"/>
    <mergeCell ref="A16:F16"/>
    <mergeCell ref="A27:G27"/>
  </mergeCells>
  <printOptions horizontalCentered="1"/>
  <pageMargins left="0.590277777777778" right="0.590277777777778" top="0.393055555555556" bottom="0.393055555555556" header="0" footer="0"/>
  <pageSetup paperSize="9" scale="9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ysc</cp:lastModifiedBy>
  <dcterms:created xsi:type="dcterms:W3CDTF">2021-07-13T19:25:00Z</dcterms:created>
  <dcterms:modified xsi:type="dcterms:W3CDTF">2021-09-10T02:57:55Z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2052-11.1.0.7711</vt:lpwstr>
  </property>
</Properties>
</file>